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J6" i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<sst xmlns="http://schemas.openxmlformats.org/spreadsheetml/2006/main" count="36" uniqueCount="34">
  <si>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</si>
  <si>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</si>
  <si>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</si>
  <si>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</si>
  <si>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</si>
  <si>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</si>
  <si>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</si>
  <si>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</si>
  <si>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</si>
  <si>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</si>
  <si>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</si>
  <si>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</si>
  <si>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</si>
  <si>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</si>
  <si>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</si>
  <si>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</si>
  <si>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</si>
  <si>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</si>
  <si>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</si>
  <si>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</si>
  <si>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</si>
  <si>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</si>
  <si>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</si>
  <si>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</si>
  <si>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</si>
  <si>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</si>
  <si>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</si>
  <si>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</si>
  <si>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</si>
  <si>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</si>
  <si>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Компот из плодов шиповника (сушеного)</t>
  </si>
  <si>
    <t>Хлеб пшеничный</t>
  </si>
  <si>
    <t>Гуляш из отварной говядины 50/50</t>
  </si>
  <si>
    <t>Салат из белокочанной капусты   (с морковью)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</si>
</sst>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348</v>
      </c>
      <c r="D5" s="39" t="s">
        <v>30</v>
      </c>
      <c r="E5" s="38">
        <v>200</v>
      </c>
      <c r="F5" s="38">
        <v>8.1199999999999992</v>
      </c>
      <c r="G5" s="38">
        <v>94.2</v>
      </c>
      <c r="H5" s="38"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31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1" t="s">
        <v>11</v>
      </c>
      <c r="C7" s="38">
        <v>246</v>
      </c>
      <c r="D7" s="39" t="s">
        <v>32</v>
      </c>
      <c r="E7" s="38">
        <v>125</v>
      </c>
      <c r="F7" s="38">
        <v>33.85</v>
      </c>
      <c r="G7" s="38">
        <f>182.25*1.25</f>
        <v>227.8125</v>
      </c>
      <c r="H7" s="38">
        <f>12.55*1.25</f>
        <v>15.6875</v>
      </c>
      <c r="I7" s="38">
        <f>12.99*1.25</f>
        <v>16.237500000000001</v>
      </c>
      <c r="J7" s="38">
        <f>4.01*1.25</f>
        <v>5.0124999999999993</v>
      </c>
    </row>
    <row r="8" spans="1:10" ht="30.75" thickBot="1" x14ac:dyDescent="0.3">
      <c r="A8" s="8"/>
      <c r="B8" s="40" t="s">
        <v>15</v>
      </c>
      <c r="C8" s="38">
        <v>45</v>
      </c>
      <c r="D8" s="39" t="s">
        <v>33</v>
      </c>
      <c r="E8" s="38">
        <v>60</v>
      </c>
      <c r="F8" s="38">
        <v>3.16</v>
      </c>
      <c r="G8" s="38">
        <v>52.44</v>
      </c>
      <c r="H8" s="38">
        <v>0.85</v>
      </c>
      <c r="I8" s="38">
        <v>3.05</v>
      </c>
      <c r="J8" s="38">
        <v>5.41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2021-12-06T07:04:39Z</dcterms:modified>
</cp:coreProperties>
</file>